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19410" windowHeight="10275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'附件4'!$A$1:$H$14</definedName>
  </definedNames>
  <calcPr fullCalcOnLoad="1"/>
</workbook>
</file>

<file path=xl/sharedStrings.xml><?xml version="1.0" encoding="utf-8"?>
<sst xmlns="http://schemas.openxmlformats.org/spreadsheetml/2006/main" count="184" uniqueCount="133">
  <si>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</si>
  <si>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</si>
  <si>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</si>
  <si>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</si>
  <si>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</si>
  <si>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</si>
  <si>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</si>
  <si>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</si>
  <si>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</si>
  <si>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</si>
  <si>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</si>
  <si>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</si>
  <si>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</si>
  <si>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</si>
  <si>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</si>
  <si>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</si>
  <si>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</si>
  <si>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</si>
  <si>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</si>
  <si>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</si>
  <si>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</si>
  <si>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</si>
  <si>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</si>
  <si>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</si>
  <si>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</si>
  <si>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</si>
  <si>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</si>
  <si>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</si>
  <si>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</si>
  <si>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</si>
  <si>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</si>
  <si>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</si>
  <si>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七、医疗卫生与计划生育支出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</si>
  <si>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</si>
  <si>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</si>
  <si>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</si>
  <si>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</si>
  <si>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</si>
  <si>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</si>
  <si>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</si>
  <si>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</si>
  <si>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</si>
  <si>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</si>
  <si>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</si>
  <si>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</si>
  <si>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</si>
  <si>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</si>
  <si>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商品和服务支出</t>
  </si>
  <si>
    <t xml:space="preserve">  办公费</t>
  </si>
  <si>
    <t xml:space="preserve">  印刷费</t>
  </si>
  <si>
    <t xml:space="preserve">  邮电费</t>
  </si>
  <si>
    <t xml:space="preserve">  手续费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</si>
  <si>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</si>
  <si>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</si>
  <si>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</si>
  <si>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</si>
  <si>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</si>
  <si>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</si>
  <si>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</si>
  <si>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</si>
  <si>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</si>
  <si>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</si>
  <si>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</si>
  <si>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</si>
  <si>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其中：专项预算管理部门安排拨款</t>
  </si>
  <si>
    <t>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</si>
  <si>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</si>
  <si>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</si>
  <si>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</si>
  <si>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</si>
  <si>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</si>
  <si>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</si>
  <si>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注：各部门预算草案中未填列资金的收入、支出栏次不显示。</t>
  </si>
  <si>
    <t>小计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</si>
  <si>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</si>
  <si>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</si>
  <si>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</si>
  <si>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</si>
  <si>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</si>
  <si>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</si>
  <si>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</si>
  <si>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</si>
  <si>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</si>
  <si>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</si>
  <si>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</si>
  <si>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</si>
  <si>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</si>
  <si>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</si>
  <si>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注：本表按政府支出功能分类填列，明细到类、款、项三级科目。</t>
  </si>
  <si>
    <t>注：本表按政府支出经济分类填列，明细到类、款两级科目。</t>
  </si>
  <si>
    <t>附件2</t>
  </si>
  <si>
    <t>附件3</t>
  </si>
  <si>
    <t>附件4</t>
  </si>
  <si>
    <t>附件5</t>
  </si>
  <si>
    <t>附件6</t>
  </si>
  <si>
    <t>国家统计局天津调查总队2017年部门收入预算总表</t>
  </si>
  <si>
    <t>国家统计局天津调查总队2017年部门支出预算总表</t>
  </si>
  <si>
    <t>一般公共服务支出</t>
  </si>
  <si>
    <t>统计信息事务</t>
  </si>
  <si>
    <t>专项统计业务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</si>
  <si>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统计抽样调查</t>
    </r>
  </si>
  <si>
    <t>农林水支出</t>
  </si>
  <si>
    <t>国家统计局天津调查总队2017年部门预算总表</t>
  </si>
  <si>
    <t>国家统计局天津调查总队2017年一般公共预算基本支出情况表</t>
  </si>
  <si>
    <t>国家统计局天津调查总队2017年一般公共预算支出情况表</t>
  </si>
  <si>
    <t>国家统计局天津调查总队2017年财政拨款收支预算总表</t>
  </si>
  <si>
    <t xml:space="preserve">  交通费</t>
  </si>
  <si>
    <t>附件7</t>
  </si>
  <si>
    <t>单位：万元</t>
  </si>
  <si>
    <t>人员经费</t>
  </si>
  <si>
    <t>公用经费</t>
  </si>
  <si>
    <t xml:space="preserve">  农业</t>
  </si>
  <si>
    <t xml:space="preserve">    统计监测与信息服务</t>
  </si>
  <si>
    <t xml:space="preserve">  维修（护）费</t>
  </si>
  <si>
    <t xml:space="preserve">  培训费</t>
  </si>
  <si>
    <t xml:space="preserve">  劳务费</t>
  </si>
  <si>
    <t xml:space="preserve">  其他商品和服务支出</t>
  </si>
  <si>
    <t>附件8</t>
  </si>
  <si>
    <t>国家统计局天津调查总队2017年政府性基金预算支出情况表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</si>
  <si>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</si>
  <si>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              无</t>
  </si>
  <si>
    <t>附件10</t>
  </si>
  <si>
    <t>国家统计局天津调查总队2017年一般公共预算“三公”经费安排情况表</t>
  </si>
  <si>
    <t>单位：万元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</si>
  <si>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</si>
  <si>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</si>
  <si>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</si>
  <si>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</si>
  <si>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</si>
  <si>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</si>
  <si>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</si>
  <si>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无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</si>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</sst>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  <numFmt numFmtId="196" formatCode="0.0_);[Red]\(0.0\)"/>
    <numFmt numFmtId="197" formatCode="0_);[Red]\(0\)"/>
    <numFmt numFmtId="198" formatCode="0.0_ "/>
  </numFmts>
  <fonts count="64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4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20" fillId="36" borderId="2" applyNumberFormat="0" applyAlignment="0" applyProtection="0"/>
    <xf numFmtId="0" fontId="8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1" fillId="0" borderId="0" applyProtection="0">
      <alignment/>
    </xf>
    <xf numFmtId="188" fontId="4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3" borderId="1" applyNumberFormat="0" applyAlignment="0" applyProtection="0"/>
    <xf numFmtId="10" fontId="24" fillId="2" borderId="8" applyNumberFormat="0" applyBorder="0" applyAlignment="0" applyProtection="0"/>
    <xf numFmtId="0" fontId="30" fillId="3" borderId="1" applyNumberFormat="0" applyAlignment="0" applyProtection="0"/>
    <xf numFmtId="0" fontId="31" fillId="0" borderId="9" applyNumberFormat="0" applyFill="0" applyAlignment="0" applyProtection="0"/>
    <xf numFmtId="0" fontId="32" fillId="12" borderId="0" applyNumberFormat="0" applyBorder="0" applyAlignment="0" applyProtection="0"/>
    <xf numFmtId="37" fontId="1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1" fillId="4" borderId="10" applyNumberFormat="0" applyFont="0" applyAlignment="0" applyProtection="0"/>
    <xf numFmtId="0" fontId="36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2" applyProtection="0">
      <alignment/>
    </xf>
    <xf numFmtId="0" fontId="3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Protection="0">
      <alignment vertical="center"/>
    </xf>
    <xf numFmtId="0" fontId="4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30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5" fillId="9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3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Protection="0">
      <alignment vertical="center"/>
    </xf>
    <xf numFmtId="0" fontId="5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1" fillId="37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7" fontId="4" fillId="0" borderId="0">
      <alignment/>
      <protection/>
    </xf>
    <xf numFmtId="19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0" fillId="0" borderId="8">
      <alignment vertical="center"/>
      <protection locked="0"/>
    </xf>
    <xf numFmtId="0" fontId="60" fillId="0" borderId="0">
      <alignment/>
      <protection/>
    </xf>
    <xf numFmtId="186" fontId="10" fillId="0" borderId="8">
      <alignment vertical="center"/>
      <protection locked="0"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wrapText="1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8" xfId="0" applyNumberFormat="1" applyFont="1" applyFill="1" applyBorder="1" applyAlignment="1">
      <alignment wrapText="1"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1" fillId="0" borderId="0" xfId="0" applyFont="1" applyAlignment="1">
      <alignment/>
    </xf>
    <xf numFmtId="198" fontId="1" fillId="0" borderId="8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Alignment="1">
      <alignment horizontal="center" vertical="center"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16" xfId="0" applyNumberFormat="1" applyFont="1" applyFill="1" applyBorder="1" applyAlignment="1" applyProtection="1">
      <alignment horizontal="right" vertical="center" wrapText="1"/>
      <protection/>
    </xf>
    <xf numFmtId="196" fontId="0" fillId="0" borderId="0" xfId="0" applyNumberFormat="1" applyAlignment="1">
      <alignment/>
    </xf>
    <xf numFmtId="0" fontId="5" fillId="2" borderId="0" xfId="0" applyNumberFormat="1" applyFont="1" applyFill="1" applyAlignment="1" applyProtection="1">
      <alignment horizontal="centerContinuous" vertical="top"/>
      <protection/>
    </xf>
    <xf numFmtId="0" fontId="6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horizontal="right"/>
    </xf>
    <xf numFmtId="182" fontId="1" fillId="2" borderId="8" xfId="0" applyNumberFormat="1" applyFont="1" applyFill="1" applyBorder="1" applyAlignment="1" applyProtection="1">
      <alignment horizontal="center" vertical="center" wrapText="1"/>
      <protection/>
    </xf>
    <xf numFmtId="181" fontId="1" fillId="2" borderId="8" xfId="0" applyNumberFormat="1" applyFont="1" applyFill="1" applyBorder="1" applyAlignment="1" applyProtection="1">
      <alignment horizontal="right" vertical="center" wrapText="1"/>
      <protection/>
    </xf>
    <xf numFmtId="182" fontId="1" fillId="2" borderId="8" xfId="0" applyNumberFormat="1" applyFont="1" applyFill="1" applyBorder="1" applyAlignment="1" applyProtection="1">
      <alignment horizontal="left" vertical="center" wrapText="1"/>
      <protection/>
    </xf>
    <xf numFmtId="0" fontId="1" fillId="2" borderId="8" xfId="0" applyNumberFormat="1" applyFont="1" applyFill="1" applyBorder="1" applyAlignment="1" applyProtection="1">
      <alignment horizontal="left" vertical="center" wrapText="1" indent="1"/>
      <protection/>
    </xf>
    <xf numFmtId="0" fontId="1" fillId="2" borderId="8" xfId="0" applyNumberFormat="1" applyFont="1" applyFill="1" applyBorder="1" applyAlignment="1" applyProtection="1">
      <alignment horizontal="left" vertical="center" wrapText="1" indent="2"/>
      <protection/>
    </xf>
    <xf numFmtId="49" fontId="1" fillId="2" borderId="8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>
      <alignment horizontal="left" vertical="center"/>
    </xf>
    <xf numFmtId="183" fontId="6" fillId="2" borderId="0" xfId="0" applyNumberFormat="1" applyFont="1" applyFill="1" applyAlignment="1">
      <alignment horizontal="center" vertical="center"/>
    </xf>
    <xf numFmtId="0" fontId="5" fillId="45" borderId="0" xfId="0" applyNumberFormat="1" applyFont="1" applyFill="1" applyAlignment="1" applyProtection="1">
      <alignment horizontal="centerContinuous" vertical="top"/>
      <protection/>
    </xf>
    <xf numFmtId="0" fontId="61" fillId="45" borderId="0" xfId="0" applyFont="1" applyFill="1" applyAlignment="1">
      <alignment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8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62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61" fillId="0" borderId="0" xfId="480" applyFont="1" applyAlignment="1">
      <alignment horizontal="center" vertical="center"/>
      <protection/>
    </xf>
    <xf numFmtId="0" fontId="62" fillId="0" borderId="0" xfId="480" applyFont="1" applyAlignment="1">
      <alignment horizontal="center" vertical="center"/>
      <protection/>
    </xf>
    <xf numFmtId="0" fontId="63" fillId="0" borderId="0" xfId="480" applyFont="1">
      <alignment/>
      <protection/>
    </xf>
    <xf numFmtId="0" fontId="63" fillId="0" borderId="0" xfId="480" applyFont="1" applyAlignment="1">
      <alignment horizontal="right"/>
      <protection/>
    </xf>
    <xf numFmtId="0" fontId="63" fillId="0" borderId="8" xfId="480" applyFont="1" applyBorder="1" applyAlignment="1">
      <alignment horizontal="center" vertical="center"/>
      <protection/>
    </xf>
    <xf numFmtId="0" fontId="63" fillId="0" borderId="8" xfId="480" applyFont="1" applyBorder="1" applyAlignment="1">
      <alignment horizontal="center" vertical="center" wrapText="1"/>
      <protection/>
    </xf>
    <xf numFmtId="0" fontId="1" fillId="0" borderId="0" xfId="480" applyBorder="1">
      <alignment/>
      <protection/>
    </xf>
    <xf numFmtId="0" fontId="63" fillId="0" borderId="8" xfId="480" applyFont="1" applyBorder="1" applyAlignment="1">
      <alignment horizontal="center" vertical="center"/>
      <protection/>
    </xf>
    <xf numFmtId="0" fontId="63" fillId="0" borderId="8" xfId="480" applyFont="1" applyBorder="1" applyAlignment="1">
      <alignment horizontal="center" vertical="center" wrapText="1"/>
      <protection/>
    </xf>
    <xf numFmtId="0" fontId="63" fillId="0" borderId="0" xfId="480" applyFont="1" applyBorder="1" applyAlignment="1">
      <alignment horizontal="center" vertical="center" wrapText="1"/>
      <protection/>
    </xf>
    <xf numFmtId="0" fontId="63" fillId="0" borderId="0" xfId="480" applyFont="1" applyAlignment="1">
      <alignment vertical="center"/>
      <protection/>
    </xf>
  </cellXfs>
  <cellStyles count="8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调整" xfId="532"/>
    <cellStyle name="好_2008年支出调整_财力性转移支付2010年预算参考数" xfId="533"/>
    <cellStyle name="好_2008年支出核定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河南 缺口县区测算(地方填报)" xfId="591"/>
    <cellStyle name="好_河南 缺口县区测算(地方填报)_财力性转移支付2010年预算参考数" xfId="592"/>
    <cellStyle name="好_河南 缺口县区测算(地方填报白)" xfId="593"/>
    <cellStyle name="好_河南 缺口县区测算(地方填报白)_财力性转移支付2010年预算参考数" xfId="594"/>
    <cellStyle name="好_核定人数对比" xfId="595"/>
    <cellStyle name="好_核定人数对比_财力性转移支付2010年预算参考数" xfId="596"/>
    <cellStyle name="好_核定人数下发表" xfId="597"/>
    <cellStyle name="好_核定人数下发表_财力性转移支付2010年预算参考数" xfId="598"/>
    <cellStyle name="好_汇总" xfId="599"/>
    <cellStyle name="好_汇总_财力性转移支付2010年预算参考数" xfId="600"/>
    <cellStyle name="好_汇总表" xfId="601"/>
    <cellStyle name="好_汇总表_财力性转移支付2010年预算参考数" xfId="602"/>
    <cellStyle name="好_汇总表4" xfId="603"/>
    <cellStyle name="好_汇总表4_财力性转移支付2010年预算参考数" xfId="604"/>
    <cellStyle name="好_汇总表提前告知区县" xfId="605"/>
    <cellStyle name="好_汇总-县级财政报表附表" xfId="606"/>
    <cellStyle name="好_检验表" xfId="607"/>
    <cellStyle name="好_检验表（调整后）" xfId="608"/>
    <cellStyle name="好_教育(按照总人口测算）—20080416" xfId="609"/>
    <cellStyle name="好_教育(按照总人口测算）—20080416_不含人员经费系数" xfId="610"/>
    <cellStyle name="好_教育(按照总人口测算）—20080416_不含人员经费系数_财力性转移支付2010年预算参考数" xfId="611"/>
    <cellStyle name="好_教育(按照总人口测算）—20080416_财力性转移支付2010年预算参考数" xfId="612"/>
    <cellStyle name="好_教育(按照总人口测算）—20080416_民生政策最低支出需求" xfId="613"/>
    <cellStyle name="好_教育(按照总人口测算）—20080416_民生政策最低支出需求_财力性转移支付2010年预算参考数" xfId="614"/>
    <cellStyle name="好_教育(按照总人口测算）—20080416_县市旗测算-新科目（含人口规模效应）" xfId="615"/>
    <cellStyle name="好_教育(按照总人口测算）—20080416_县市旗测算-新科目（含人口规模效应）_财力性转移支付2010年预算参考数" xfId="616"/>
    <cellStyle name="好_丽江汇总" xfId="617"/>
    <cellStyle name="好_民生政策最低支出需求" xfId="618"/>
    <cellStyle name="好_民生政策最低支出需求_财力性转移支付2010年预算参考数" xfId="619"/>
    <cellStyle name="好_农林水和城市维护标准支出20080505－县区合计" xfId="620"/>
    <cellStyle name="好_农林水和城市维护标准支出20080505－县区合计_不含人员经费系数" xfId="621"/>
    <cellStyle name="好_农林水和城市维护标准支出20080505－县区合计_不含人员经费系数_财力性转移支付2010年预算参考数" xfId="622"/>
    <cellStyle name="好_农林水和城市维护标准支出20080505－县区合计_财力性转移支付2010年预算参考数" xfId="623"/>
    <cellStyle name="好_农林水和城市维护标准支出20080505－县区合计_民生政策最低支出需求" xfId="624"/>
    <cellStyle name="好_农林水和城市维护标准支出20080505－县区合计_民生政策最低支出需求_财力性转移支付2010年预算参考数" xfId="625"/>
    <cellStyle name="好_农林水和城市维护标准支出20080505－县区合计_县市旗测算-新科目（含人口规模效应）" xfId="626"/>
    <cellStyle name="好_农林水和城市维护标准支出20080505－县区合计_县市旗测算-新科目（含人口规模效应）_财力性转移支付2010年预算参考数" xfId="627"/>
    <cellStyle name="好_平邑" xfId="628"/>
    <cellStyle name="好_平邑_财力性转移支付2010年预算参考数" xfId="629"/>
    <cellStyle name="好_其他部门(按照总人口测算）—20080416" xfId="630"/>
    <cellStyle name="好_其他部门(按照总人口测算）—20080416_不含人员经费系数" xfId="631"/>
    <cellStyle name="好_其他部门(按照总人口测算）—20080416_不含人员经费系数_财力性转移支付2010年预算参考数" xfId="632"/>
    <cellStyle name="好_其他部门(按照总人口测算）—20080416_财力性转移支付2010年预算参考数" xfId="633"/>
    <cellStyle name="好_其他部门(按照总人口测算）—20080416_民生政策最低支出需求" xfId="634"/>
    <cellStyle name="好_其他部门(按照总人口测算）—20080416_民生政策最低支出需求_财力性转移支付2010年预算参考数" xfId="635"/>
    <cellStyle name="好_其他部门(按照总人口测算）—20080416_县市旗测算-新科目（含人口规模效应）" xfId="636"/>
    <cellStyle name="好_其他部门(按照总人口测算）—20080416_县市旗测算-新科目（含人口规模效应）_财力性转移支付2010年预算参考数" xfId="637"/>
    <cellStyle name="好_青海 缺口县区测算(地方填报)" xfId="638"/>
    <cellStyle name="好_青海 缺口县区测算(地方填报)_财力性转移支付2010年预算参考数" xfId="639"/>
    <cellStyle name="好_缺口县区测算" xfId="640"/>
    <cellStyle name="好_缺口县区测算（11.13）" xfId="641"/>
    <cellStyle name="好_缺口县区测算（11.13）_财力性转移支付2010年预算参考数" xfId="642"/>
    <cellStyle name="好_缺口县区测算(按2007支出增长25%测算)" xfId="643"/>
    <cellStyle name="好_缺口县区测算(按2007支出增长25%测算)_财力性转移支付2010年预算参考数" xfId="644"/>
    <cellStyle name="好_缺口县区测算(按核定人数)" xfId="645"/>
    <cellStyle name="好_缺口县区测算(按核定人数)_财力性转移支付2010年预算参考数" xfId="646"/>
    <cellStyle name="好_缺口县区测算(财政部标准)" xfId="647"/>
    <cellStyle name="好_缺口县区测算(财政部标准)_财力性转移支付2010年预算参考数" xfId="648"/>
    <cellStyle name="好_缺口县区测算_财力性转移支付2010年预算参考数" xfId="649"/>
    <cellStyle name="好_人员工资和公用经费" xfId="650"/>
    <cellStyle name="好_人员工资和公用经费_财力性转移支付2010年预算参考数" xfId="651"/>
    <cellStyle name="好_人员工资和公用经费2" xfId="652"/>
    <cellStyle name="好_人员工资和公用经费2_财力性转移支付2010年预算参考数" xfId="653"/>
    <cellStyle name="好_人员工资和公用经费3" xfId="654"/>
    <cellStyle name="好_人员工资和公用经费3_财力性转移支付2010年预算参考数" xfId="655"/>
    <cellStyle name="好_山东省民生支出标准" xfId="656"/>
    <cellStyle name="好_山东省民生支出标准_财力性转移支付2010年预算参考数" xfId="657"/>
    <cellStyle name="好_社保处下达区县2015年指标（第二批）" xfId="658"/>
    <cellStyle name="好_市辖区测算20080510" xfId="659"/>
    <cellStyle name="好_市辖区测算20080510_不含人员经费系数" xfId="660"/>
    <cellStyle name="好_市辖区测算20080510_不含人员经费系数_财力性转移支付2010年预算参考数" xfId="661"/>
    <cellStyle name="好_市辖区测算20080510_财力性转移支付2010年预算参考数" xfId="662"/>
    <cellStyle name="好_市辖区测算20080510_民生政策最低支出需求" xfId="663"/>
    <cellStyle name="好_市辖区测算20080510_民生政策最低支出需求_财力性转移支付2010年预算参考数" xfId="664"/>
    <cellStyle name="好_市辖区测算20080510_县市旗测算-新科目（含人口规模效应）" xfId="665"/>
    <cellStyle name="好_市辖区测算20080510_县市旗测算-新科目（含人口规模效应）_财力性转移支付2010年预算参考数" xfId="666"/>
    <cellStyle name="好_市辖区测算-新科目（20080626）" xfId="667"/>
    <cellStyle name="好_市辖区测算-新科目（20080626）_不含人员经费系数" xfId="668"/>
    <cellStyle name="好_市辖区测算-新科目（20080626）_不含人员经费系数_财力性转移支付2010年预算参考数" xfId="669"/>
    <cellStyle name="好_市辖区测算-新科目（20080626）_财力性转移支付2010年预算参考数" xfId="670"/>
    <cellStyle name="好_市辖区测算-新科目（20080626）_民生政策最低支出需求" xfId="671"/>
    <cellStyle name="好_市辖区测算-新科目（20080626）_民生政策最低支出需求_财力性转移支付2010年预算参考数" xfId="672"/>
    <cellStyle name="好_市辖区测算-新科目（20080626）_县市旗测算-新科目（含人口规模效应）" xfId="673"/>
    <cellStyle name="好_市辖区测算-新科目（20080626）_县市旗测算-新科目（含人口规模效应）_财力性转移支付2010年预算参考数" xfId="674"/>
    <cellStyle name="好_数据--基础数据--预算组--2015年人代会预算部分--2015.01.20--人代会前第6稿--按姚局意见改--调市级项级明细" xfId="675"/>
    <cellStyle name="好_数据--基础数据--预算组--2015年人代会预算部分--2015.01.20--人代会前第6稿--按姚局意见改--调市级项级明细_区县政府预算公开整改--表" xfId="676"/>
    <cellStyle name="好_同德" xfId="677"/>
    <cellStyle name="好_同德_财力性转移支付2010年预算参考数" xfId="678"/>
    <cellStyle name="好_危改资金测算" xfId="679"/>
    <cellStyle name="好_危改资金测算_财力性转移支付2010年预算参考数" xfId="680"/>
    <cellStyle name="好_卫生(按照总人口测算）—20080416" xfId="681"/>
    <cellStyle name="好_卫生(按照总人口测算）—20080416_不含人员经费系数" xfId="682"/>
    <cellStyle name="好_卫生(按照总人口测算）—20080416_不含人员经费系数_财力性转移支付2010年预算参考数" xfId="683"/>
    <cellStyle name="好_卫生(按照总人口测算）—20080416_财力性转移支付2010年预算参考数" xfId="684"/>
    <cellStyle name="好_卫生(按照总人口测算）—20080416_民生政策最低支出需求" xfId="685"/>
    <cellStyle name="好_卫生(按照总人口测算）—20080416_民生政策最低支出需求_财力性转移支付2010年预算参考数" xfId="686"/>
    <cellStyle name="好_卫生(按照总人口测算）—20080416_县市旗测算-新科目（含人口规模效应）" xfId="687"/>
    <cellStyle name="好_卫生(按照总人口测算）—20080416_县市旗测算-新科目（含人口规模效应）_财力性转移支付2010年预算参考数" xfId="688"/>
    <cellStyle name="好_卫生部门" xfId="689"/>
    <cellStyle name="好_卫生部门_财力性转移支付2010年预算参考数" xfId="690"/>
    <cellStyle name="好_文体广播部门" xfId="691"/>
    <cellStyle name="好_文体广播事业(按照总人口测算）—20080416" xfId="692"/>
    <cellStyle name="好_文体广播事业(按照总人口测算）—20080416_不含人员经费系数" xfId="693"/>
    <cellStyle name="好_文体广播事业(按照总人口测算）—20080416_不含人员经费系数_财力性转移支付2010年预算参考数" xfId="694"/>
    <cellStyle name="好_文体广播事业(按照总人口测算）—20080416_财力性转移支付2010年预算参考数" xfId="695"/>
    <cellStyle name="好_文体广播事业(按照总人口测算）—20080416_民生政策最低支出需求" xfId="696"/>
    <cellStyle name="好_文体广播事业(按照总人口测算）—20080416_民生政策最低支出需求_财力性转移支付2010年预算参考数" xfId="697"/>
    <cellStyle name="好_文体广播事业(按照总人口测算）—20080416_县市旗测算-新科目（含人口规模效应）" xfId="698"/>
    <cellStyle name="好_文体广播事业(按照总人口测算）—20080416_县市旗测算-新科目（含人口规模效应）_财力性转移支付2010年预算参考数" xfId="699"/>
    <cellStyle name="好_县区合并测算20080421" xfId="700"/>
    <cellStyle name="好_县区合并测算20080421_不含人员经费系数" xfId="701"/>
    <cellStyle name="好_县区合并测算20080421_不含人员经费系数_财力性转移支付2010年预算参考数" xfId="702"/>
    <cellStyle name="好_县区合并测算20080421_财力性转移支付2010年预算参考数" xfId="703"/>
    <cellStyle name="好_县区合并测算20080421_民生政策最低支出需求" xfId="704"/>
    <cellStyle name="好_县区合并测算20080421_民生政策最低支出需求_财力性转移支付2010年预算参考数" xfId="705"/>
    <cellStyle name="好_县区合并测算20080421_县市旗测算-新科目（含人口规模效应）" xfId="706"/>
    <cellStyle name="好_县区合并测算20080421_县市旗测算-新科目（含人口规模效应）_财力性转移支付2010年预算参考数" xfId="707"/>
    <cellStyle name="好_县区合并测算20080423(按照各省比重）" xfId="708"/>
    <cellStyle name="好_县区合并测算20080423(按照各省比重）_不含人员经费系数" xfId="709"/>
    <cellStyle name="好_县区合并测算20080423(按照各省比重）_不含人员经费系数_财力性转移支付2010年预算参考数" xfId="710"/>
    <cellStyle name="好_县区合并测算20080423(按照各省比重）_财力性转移支付2010年预算参考数" xfId="711"/>
    <cellStyle name="好_县区合并测算20080423(按照各省比重）_民生政策最低支出需求" xfId="712"/>
    <cellStyle name="好_县区合并测算20080423(按照各省比重）_民生政策最低支出需求_财力性转移支付2010年预算参考数" xfId="713"/>
    <cellStyle name="好_县区合并测算20080423(按照各省比重）_县市旗测算-新科目（含人口规模效应）" xfId="714"/>
    <cellStyle name="好_县区合并测算20080423(按照各省比重）_县市旗测算-新科目（含人口规模效应）_财力性转移支付2010年预算参考数" xfId="715"/>
    <cellStyle name="好_县市旗测算20080508" xfId="716"/>
    <cellStyle name="好_县市旗测算20080508_不含人员经费系数" xfId="717"/>
    <cellStyle name="好_县市旗测算20080508_不含人员经费系数_财力性转移支付2010年预算参考数" xfId="718"/>
    <cellStyle name="好_县市旗测算20080508_财力性转移支付2010年预算参考数" xfId="719"/>
    <cellStyle name="好_县市旗测算20080508_民生政策最低支出需求" xfId="720"/>
    <cellStyle name="好_县市旗测算20080508_民生政策最低支出需求_财力性转移支付2010年预算参考数" xfId="721"/>
    <cellStyle name="好_县市旗测算20080508_县市旗测算-新科目（含人口规模效应）" xfId="722"/>
    <cellStyle name="好_县市旗测算20080508_县市旗测算-新科目（含人口规模效应）_财力性转移支付2010年预算参考数" xfId="723"/>
    <cellStyle name="好_县市旗测算-新科目（20080626）" xfId="724"/>
    <cellStyle name="好_县市旗测算-新科目（20080626）_不含人员经费系数" xfId="725"/>
    <cellStyle name="好_县市旗测算-新科目（20080626）_不含人员经费系数_财力性转移支付2010年预算参考数" xfId="726"/>
    <cellStyle name="好_县市旗测算-新科目（20080626）_财力性转移支付2010年预算参考数" xfId="727"/>
    <cellStyle name="好_县市旗测算-新科目（20080626）_民生政策最低支出需求" xfId="728"/>
    <cellStyle name="好_县市旗测算-新科目（20080626）_民生政策最低支出需求_财力性转移支付2010年预算参考数" xfId="729"/>
    <cellStyle name="好_县市旗测算-新科目（20080626）_县市旗测算-新科目（含人口规模效应）" xfId="730"/>
    <cellStyle name="好_县市旗测算-新科目（20080626）_县市旗测算-新科目（含人口规模效应）_财力性转移支付2010年预算参考数" xfId="731"/>
    <cellStyle name="好_县市旗测算-新科目（20080627）" xfId="732"/>
    <cellStyle name="好_县市旗测算-新科目（20080627）_不含人员经费系数" xfId="733"/>
    <cellStyle name="好_县市旗测算-新科目（20080627）_不含人员经费系数_财力性转移支付2010年预算参考数" xfId="734"/>
    <cellStyle name="好_县市旗测算-新科目（20080627）_财力性转移支付2010年预算参考数" xfId="735"/>
    <cellStyle name="好_县市旗测算-新科目（20080627）_民生政策最低支出需求" xfId="736"/>
    <cellStyle name="好_县市旗测算-新科目（20080627）_民生政策最低支出需求_财力性转移支付2010年预算参考数" xfId="737"/>
    <cellStyle name="好_县市旗测算-新科目（20080627）_县市旗测算-新科目（含人口规模效应）" xfId="738"/>
    <cellStyle name="好_县市旗测算-新科目（20080627）_县市旗测算-新科目（含人口规模效应）_财力性转移支付2010年预算参考数" xfId="739"/>
    <cellStyle name="好_行政(燃修费)" xfId="740"/>
    <cellStyle name="好_行政(燃修费)_不含人员经费系数" xfId="741"/>
    <cellStyle name="好_行政(燃修费)_不含人员经费系数_财力性转移支付2010年预算参考数" xfId="742"/>
    <cellStyle name="好_行政(燃修费)_财力性转移支付2010年预算参考数" xfId="743"/>
    <cellStyle name="好_行政(燃修费)_民生政策最低支出需求" xfId="744"/>
    <cellStyle name="好_行政(燃修费)_民生政策最低支出需求_财力性转移支付2010年预算参考数" xfId="745"/>
    <cellStyle name="好_行政(燃修费)_县市旗测算-新科目（含人口规模效应）" xfId="746"/>
    <cellStyle name="好_行政(燃修费)_县市旗测算-新科目（含人口规模效应）_财力性转移支付2010年预算参考数" xfId="747"/>
    <cellStyle name="好_行政（人员）" xfId="748"/>
    <cellStyle name="好_行政（人员）_不含人员经费系数" xfId="749"/>
    <cellStyle name="好_行政（人员）_不含人员经费系数_财力性转移支付2010年预算参考数" xfId="750"/>
    <cellStyle name="好_行政（人员）_财力性转移支付2010年预算参考数" xfId="751"/>
    <cellStyle name="好_行政（人员）_民生政策最低支出需求" xfId="752"/>
    <cellStyle name="好_行政（人员）_民生政策最低支出需求_财力性转移支付2010年预算参考数" xfId="753"/>
    <cellStyle name="好_行政（人员）_县市旗测算-新科目（含人口规模效应）" xfId="754"/>
    <cellStyle name="好_行政（人员）_县市旗测算-新科目（含人口规模效应）_财力性转移支付2010年预算参考数" xfId="755"/>
    <cellStyle name="好_行政公检法测算" xfId="756"/>
    <cellStyle name="好_行政公检法测算_不含人员经费系数" xfId="757"/>
    <cellStyle name="好_行政公检法测算_不含人员经费系数_财力性转移支付2010年预算参考数" xfId="758"/>
    <cellStyle name="好_行政公检法测算_财力性转移支付2010年预算参考数" xfId="759"/>
    <cellStyle name="好_行政公检法测算_民生政策最低支出需求" xfId="760"/>
    <cellStyle name="好_行政公检法测算_民生政策最低支出需求_财力性转移支付2010年预算参考数" xfId="761"/>
    <cellStyle name="好_行政公检法测算_县市旗测算-新科目（含人口规模效应）" xfId="762"/>
    <cellStyle name="好_行政公检法测算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콤마 [0]_BOILER-CO1" xfId="792"/>
    <cellStyle name="콤마_BOILER-CO1" xfId="793"/>
    <cellStyle name="통화 [0]_BOILER-CO1" xfId="794"/>
    <cellStyle name="통화_BOILER-CO1" xfId="795"/>
    <cellStyle name="표준_0N-HANDLING 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85" zoomScaleSheetLayoutView="85" zoomScalePageLayoutView="0" workbookViewId="0" topLeftCell="A4">
      <selection activeCell="C33" sqref="C33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8" t="s">
        <v>90</v>
      </c>
    </row>
    <row r="2" spans="1:250" ht="42" customHeight="1">
      <c r="A2" s="5" t="s">
        <v>102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8" t="s">
        <v>13</v>
      </c>
      <c r="B4" s="88"/>
      <c r="C4" s="88" t="s">
        <v>39</v>
      </c>
      <c r="D4" s="8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0</v>
      </c>
      <c r="B6" s="31">
        <v>690</v>
      </c>
      <c r="C6" s="26" t="s">
        <v>6</v>
      </c>
      <c r="D6" s="31">
        <v>590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38</v>
      </c>
      <c r="B7" s="31"/>
      <c r="C7" s="26" t="s">
        <v>14</v>
      </c>
      <c r="D7" s="3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23</v>
      </c>
      <c r="B8" s="31"/>
      <c r="C8" s="26" t="s">
        <v>15</v>
      </c>
      <c r="D8" s="3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10</v>
      </c>
      <c r="B9" s="31"/>
      <c r="C9" s="26" t="s">
        <v>11</v>
      </c>
      <c r="D9" s="3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17</v>
      </c>
      <c r="B10" s="31"/>
      <c r="C10" s="26" t="s">
        <v>5</v>
      </c>
      <c r="D10" s="3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36</v>
      </c>
      <c r="B11" s="31"/>
      <c r="C11" s="27" t="s">
        <v>35</v>
      </c>
      <c r="D11" s="3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 t="s">
        <v>12</v>
      </c>
      <c r="B12" s="31"/>
      <c r="C12" s="26" t="s">
        <v>32</v>
      </c>
      <c r="D12" s="3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20</v>
      </c>
      <c r="D13" s="3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19</v>
      </c>
      <c r="D14" s="3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30</v>
      </c>
      <c r="D15" s="31">
        <v>100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34</v>
      </c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28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26</v>
      </c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8</v>
      </c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41</v>
      </c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42</v>
      </c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3" t="s">
        <v>43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3" t="s">
        <v>44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3" t="s">
        <v>45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24</v>
      </c>
      <c r="B25" s="31">
        <v>690</v>
      </c>
      <c r="C25" s="23" t="s">
        <v>37</v>
      </c>
      <c r="D25" s="34">
        <v>690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9</v>
      </c>
      <c r="B26" s="31"/>
      <c r="C26" s="26" t="s">
        <v>46</v>
      </c>
      <c r="D26" s="31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2</v>
      </c>
      <c r="B27" s="31"/>
      <c r="C27" s="30"/>
      <c r="D27" s="31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1</v>
      </c>
      <c r="B28" s="31"/>
      <c r="C28" s="30"/>
      <c r="D28" s="3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31</v>
      </c>
      <c r="B29" s="31"/>
      <c r="C29" s="30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22</v>
      </c>
      <c r="B30" s="31">
        <v>690</v>
      </c>
      <c r="C30" s="23" t="s">
        <v>25</v>
      </c>
      <c r="D30" s="31">
        <v>690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61" t="s">
        <v>72</v>
      </c>
      <c r="B31" s="20"/>
      <c r="C31" s="19"/>
      <c r="D31" s="3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75" zoomScaleSheetLayoutView="100" workbookViewId="0" topLeftCell="A4">
      <selection activeCell="C8" sqref="C8"/>
    </sheetView>
  </sheetViews>
  <sheetFormatPr defaultColWidth="9.16015625" defaultRowHeight="27.75" customHeight="1"/>
  <cols>
    <col min="1" max="1" width="9.5" style="51" customWidth="1"/>
    <col min="2" max="3" width="12.5" style="51" customWidth="1"/>
    <col min="4" max="4" width="12.33203125" style="51" customWidth="1"/>
    <col min="5" max="6" width="10.66015625" style="1" customWidth="1"/>
    <col min="7" max="7" width="9.66015625" style="1" customWidth="1"/>
    <col min="8" max="8" width="9.5" style="1" customWidth="1"/>
    <col min="9" max="9" width="10.66015625" style="1" customWidth="1"/>
    <col min="10" max="12" width="9.5" style="51" customWidth="1"/>
    <col min="13" max="244" width="9" style="1" customWidth="1"/>
    <col min="245" max="245" width="9.16015625" style="50" customWidth="1"/>
    <col min="246" max="16384" width="9.16015625" style="50" customWidth="1"/>
  </cols>
  <sheetData>
    <row r="1" spans="1:12" s="44" customFormat="1" ht="27" customHeight="1">
      <c r="A1" s="68" t="s">
        <v>91</v>
      </c>
      <c r="B1" s="43"/>
      <c r="C1" s="43"/>
      <c r="D1" s="43"/>
      <c r="E1" s="43"/>
      <c r="G1" s="43"/>
      <c r="H1" s="43"/>
      <c r="I1" s="43"/>
      <c r="J1" s="43"/>
      <c r="K1" s="43"/>
      <c r="L1" s="43"/>
    </row>
    <row r="2" spans="1:12" s="14" customFormat="1" ht="40.5" customHeight="1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4" customFormat="1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7" customFormat="1" ht="21.75" customHeight="1">
      <c r="A4" s="45"/>
      <c r="B4" s="45"/>
      <c r="C4" s="45"/>
      <c r="D4" s="45"/>
      <c r="E4" s="45"/>
      <c r="G4" s="45"/>
      <c r="H4" s="45"/>
      <c r="I4" s="45"/>
      <c r="J4" s="45"/>
      <c r="K4" s="45"/>
      <c r="L4" s="45" t="s">
        <v>18</v>
      </c>
    </row>
    <row r="5" spans="1:12" s="42" customFormat="1" ht="29.25" customHeight="1">
      <c r="A5" s="89" t="s">
        <v>52</v>
      </c>
      <c r="B5" s="89" t="s">
        <v>65</v>
      </c>
      <c r="C5" s="89"/>
      <c r="D5" s="89" t="s">
        <v>54</v>
      </c>
      <c r="E5" s="89" t="s">
        <v>55</v>
      </c>
      <c r="F5" s="89" t="s">
        <v>56</v>
      </c>
      <c r="G5" s="89" t="s">
        <v>57</v>
      </c>
      <c r="H5" s="89" t="s">
        <v>58</v>
      </c>
      <c r="I5" s="89" t="s">
        <v>59</v>
      </c>
      <c r="J5" s="89" t="s">
        <v>53</v>
      </c>
      <c r="K5" s="89"/>
      <c r="L5" s="89"/>
    </row>
    <row r="6" spans="1:12" s="42" customFormat="1" ht="29.25" customHeight="1">
      <c r="A6" s="89"/>
      <c r="B6" s="89" t="s">
        <v>73</v>
      </c>
      <c r="C6" s="92" t="s">
        <v>64</v>
      </c>
      <c r="D6" s="89"/>
      <c r="E6" s="89"/>
      <c r="F6" s="89"/>
      <c r="G6" s="89"/>
      <c r="H6" s="89"/>
      <c r="I6" s="89"/>
      <c r="J6" s="89" t="s">
        <v>74</v>
      </c>
      <c r="K6" s="89" t="s">
        <v>60</v>
      </c>
      <c r="L6" s="91" t="s">
        <v>61</v>
      </c>
    </row>
    <row r="7" spans="1:12" s="42" customFormat="1" ht="39.75" customHeight="1">
      <c r="A7" s="89"/>
      <c r="B7" s="89"/>
      <c r="C7" s="92"/>
      <c r="D7" s="89"/>
      <c r="E7" s="89"/>
      <c r="F7" s="89"/>
      <c r="G7" s="89"/>
      <c r="H7" s="89"/>
      <c r="I7" s="89"/>
      <c r="J7" s="89"/>
      <c r="K7" s="89"/>
      <c r="L7" s="91"/>
    </row>
    <row r="8" spans="1:244" s="48" customFormat="1" ht="33.75" customHeight="1">
      <c r="A8" s="87">
        <v>690</v>
      </c>
      <c r="B8" s="69">
        <v>690</v>
      </c>
      <c r="C8" s="69"/>
      <c r="D8" s="46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</row>
    <row r="9" spans="1:244" s="47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</row>
    <row r="10" spans="1:12" s="48" customFormat="1" ht="33.75" customHeight="1">
      <c r="A10" s="4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3" s="48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47"/>
    </row>
    <row r="12" spans="1:13" s="48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7"/>
    </row>
    <row r="13" spans="1:12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15">
    <mergeCell ref="A2:L2"/>
    <mergeCell ref="J5:L5"/>
    <mergeCell ref="J6:J7"/>
    <mergeCell ref="K6:K7"/>
    <mergeCell ref="L6:L7"/>
    <mergeCell ref="A5:A7"/>
    <mergeCell ref="C6:C7"/>
    <mergeCell ref="D5:D7"/>
    <mergeCell ref="I5:I7"/>
    <mergeCell ref="H5:H7"/>
    <mergeCell ref="G5:G7"/>
    <mergeCell ref="E5:E7"/>
    <mergeCell ref="B6:B7"/>
    <mergeCell ref="B5:C5"/>
    <mergeCell ref="F5:F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4"/>
  <sheetViews>
    <sheetView showGridLines="0" showZeros="0" view="pageBreakPreview" zoomScale="85" zoomScaleNormal="75" zoomScaleSheetLayoutView="85" zoomScalePageLayoutView="0" workbookViewId="0" topLeftCell="A4">
      <selection activeCell="A14" sqref="A14"/>
    </sheetView>
  </sheetViews>
  <sheetFormatPr defaultColWidth="9.16015625" defaultRowHeight="27.75" customHeight="1"/>
  <cols>
    <col min="1" max="1" width="40.5" style="83" customWidth="1"/>
    <col min="2" max="2" width="11.66015625" style="84" customWidth="1"/>
    <col min="3" max="3" width="13.5" style="84" customWidth="1"/>
    <col min="4" max="5" width="11.66015625" style="56" customWidth="1"/>
    <col min="6" max="6" width="10.5" style="56" customWidth="1"/>
    <col min="7" max="7" width="11.66015625" style="56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4" customFormat="1" ht="27" customHeight="1">
      <c r="A1" s="86" t="s">
        <v>92</v>
      </c>
      <c r="B1" s="75"/>
      <c r="C1" s="75"/>
      <c r="D1" s="52"/>
      <c r="E1" s="52"/>
      <c r="F1" s="52"/>
      <c r="H1" s="52"/>
    </row>
    <row r="2" spans="1:12" s="6" customFormat="1" ht="48.75" customHeight="1">
      <c r="A2" s="85" t="s">
        <v>96</v>
      </c>
      <c r="B2" s="74"/>
      <c r="C2" s="74"/>
      <c r="D2" s="5"/>
      <c r="E2" s="5"/>
      <c r="F2" s="5"/>
      <c r="G2" s="53"/>
      <c r="H2" s="5"/>
      <c r="I2" s="54"/>
      <c r="J2" s="5"/>
      <c r="K2" s="54"/>
      <c r="L2" s="54"/>
    </row>
    <row r="3" spans="1:8" s="7" customFormat="1" ht="21.75" customHeight="1">
      <c r="A3" s="76"/>
      <c r="B3" s="76"/>
      <c r="C3" s="76"/>
      <c r="D3" s="55"/>
      <c r="E3" s="55"/>
      <c r="F3" s="55"/>
      <c r="H3" s="55" t="s">
        <v>18</v>
      </c>
    </row>
    <row r="4" spans="1:8" s="47" customFormat="1" ht="29.25" customHeight="1">
      <c r="A4" s="93" t="s">
        <v>63</v>
      </c>
      <c r="B4" s="95" t="s">
        <v>62</v>
      </c>
      <c r="C4" s="96" t="s">
        <v>80</v>
      </c>
      <c r="D4" s="94" t="s">
        <v>77</v>
      </c>
      <c r="E4" s="94" t="s">
        <v>78</v>
      </c>
      <c r="F4" s="94" t="s">
        <v>75</v>
      </c>
      <c r="G4" s="94" t="s">
        <v>76</v>
      </c>
      <c r="H4" s="94" t="s">
        <v>79</v>
      </c>
    </row>
    <row r="5" spans="1:8" s="47" customFormat="1" ht="29.25" customHeight="1">
      <c r="A5" s="93"/>
      <c r="B5" s="95"/>
      <c r="C5" s="96"/>
      <c r="D5" s="94"/>
      <c r="E5" s="94"/>
      <c r="F5" s="94"/>
      <c r="G5" s="94"/>
      <c r="H5" s="94"/>
    </row>
    <row r="6" spans="1:8" s="47" customFormat="1" ht="29.25" customHeight="1">
      <c r="A6" s="93"/>
      <c r="B6" s="95"/>
      <c r="C6" s="96"/>
      <c r="D6" s="94"/>
      <c r="E6" s="94"/>
      <c r="F6" s="94"/>
      <c r="G6" s="94"/>
      <c r="H6" s="94"/>
    </row>
    <row r="7" spans="1:248" s="8" customFormat="1" ht="47.25" customHeight="1">
      <c r="A7" s="77" t="s">
        <v>40</v>
      </c>
      <c r="B7" s="78">
        <v>690</v>
      </c>
      <c r="C7" s="78">
        <v>240</v>
      </c>
      <c r="D7" s="30">
        <v>450</v>
      </c>
      <c r="E7" s="30"/>
      <c r="F7" s="30"/>
      <c r="G7" s="49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79" t="s">
        <v>97</v>
      </c>
      <c r="B8" s="78">
        <v>590</v>
      </c>
      <c r="C8" s="78">
        <v>240</v>
      </c>
      <c r="D8" s="30">
        <v>350</v>
      </c>
      <c r="E8" s="30"/>
      <c r="F8" s="30"/>
      <c r="G8" s="49"/>
      <c r="H8" s="30"/>
      <c r="I8" s="8"/>
    </row>
    <row r="9" spans="1:8" ht="47.25" customHeight="1">
      <c r="A9" s="80" t="s">
        <v>98</v>
      </c>
      <c r="B9" s="78">
        <v>590</v>
      </c>
      <c r="C9" s="78">
        <v>240</v>
      </c>
      <c r="D9" s="30">
        <v>350</v>
      </c>
      <c r="E9" s="30"/>
      <c r="F9" s="30"/>
      <c r="G9" s="49"/>
      <c r="H9" s="30"/>
    </row>
    <row r="10" spans="1:8" ht="47.25" customHeight="1">
      <c r="A10" s="81" t="s">
        <v>99</v>
      </c>
      <c r="B10" s="78">
        <v>20</v>
      </c>
      <c r="C10" s="78">
        <v>20</v>
      </c>
      <c r="D10" s="30"/>
      <c r="E10" s="30"/>
      <c r="F10" s="30"/>
      <c r="G10" s="49"/>
      <c r="H10" s="30"/>
    </row>
    <row r="11" spans="1:8" ht="47.25" customHeight="1">
      <c r="A11" s="79" t="s">
        <v>100</v>
      </c>
      <c r="B11" s="78">
        <v>570</v>
      </c>
      <c r="C11" s="78">
        <v>220</v>
      </c>
      <c r="D11" s="30">
        <v>350</v>
      </c>
      <c r="E11" s="30"/>
      <c r="F11" s="30"/>
      <c r="G11" s="49"/>
      <c r="H11" s="30"/>
    </row>
    <row r="12" spans="1:8" ht="47.25" customHeight="1">
      <c r="A12" s="82" t="s">
        <v>101</v>
      </c>
      <c r="B12" s="78">
        <v>100</v>
      </c>
      <c r="C12" s="78"/>
      <c r="D12" s="30">
        <v>100</v>
      </c>
      <c r="E12" s="30"/>
      <c r="F12" s="30"/>
      <c r="G12" s="49"/>
      <c r="H12" s="30"/>
    </row>
    <row r="13" spans="1:8" ht="47.25" customHeight="1">
      <c r="A13" s="82" t="s">
        <v>111</v>
      </c>
      <c r="B13" s="78">
        <v>100</v>
      </c>
      <c r="C13" s="78"/>
      <c r="D13" s="30">
        <v>100</v>
      </c>
      <c r="E13" s="30"/>
      <c r="F13" s="30"/>
      <c r="G13" s="49"/>
      <c r="H13" s="30"/>
    </row>
    <row r="14" spans="1:248" s="73" customFormat="1" ht="47.25" customHeight="1">
      <c r="A14" s="82" t="s">
        <v>112</v>
      </c>
      <c r="B14" s="78">
        <v>100</v>
      </c>
      <c r="C14" s="78"/>
      <c r="D14" s="30">
        <v>100</v>
      </c>
      <c r="E14" s="71"/>
      <c r="F14" s="71"/>
      <c r="G14" s="72"/>
      <c r="H14" s="71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85" zoomScaleSheetLayoutView="85" zoomScalePageLayoutView="0" workbookViewId="0" topLeftCell="A1">
      <selection activeCell="C30" sqref="C3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8" t="s">
        <v>93</v>
      </c>
    </row>
    <row r="2" spans="1:250" ht="42" customHeight="1">
      <c r="A2" s="5" t="s">
        <v>105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8" t="s">
        <v>13</v>
      </c>
      <c r="B4" s="88"/>
      <c r="C4" s="88" t="s">
        <v>39</v>
      </c>
      <c r="D4" s="8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5" t="s">
        <v>81</v>
      </c>
      <c r="B6" s="30">
        <v>690</v>
      </c>
      <c r="C6" s="26" t="s">
        <v>6</v>
      </c>
      <c r="D6" s="30">
        <v>590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5" t="s">
        <v>82</v>
      </c>
      <c r="B7" s="30"/>
      <c r="C7" s="26" t="s">
        <v>14</v>
      </c>
      <c r="D7" s="30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5" t="s">
        <v>83</v>
      </c>
      <c r="B8" s="30"/>
      <c r="C8" s="26" t="s">
        <v>15</v>
      </c>
      <c r="D8" s="3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25"/>
      <c r="B9" s="30"/>
      <c r="C9" s="26" t="s">
        <v>11</v>
      </c>
      <c r="D9" s="3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5"/>
      <c r="B10" s="30"/>
      <c r="C10" s="26" t="s">
        <v>5</v>
      </c>
      <c r="D10" s="3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5"/>
      <c r="B11" s="30"/>
      <c r="C11" s="27" t="s">
        <v>35</v>
      </c>
      <c r="D11" s="3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5"/>
      <c r="B12" s="30"/>
      <c r="C12" s="26" t="s">
        <v>32</v>
      </c>
      <c r="D12" s="3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28"/>
      <c r="B13" s="64"/>
      <c r="C13" s="26" t="s">
        <v>20</v>
      </c>
      <c r="D13" s="30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25"/>
      <c r="B14" s="64"/>
      <c r="C14" s="26" t="s">
        <v>19</v>
      </c>
      <c r="D14" s="3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28"/>
      <c r="B15" s="64"/>
      <c r="C15" s="26" t="s">
        <v>30</v>
      </c>
      <c r="D15" s="30">
        <v>100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5"/>
      <c r="B16" s="64"/>
      <c r="C16" s="26" t="s">
        <v>34</v>
      </c>
      <c r="D16" s="3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5"/>
      <c r="B17" s="64"/>
      <c r="C17" s="26" t="s">
        <v>28</v>
      </c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5"/>
      <c r="B18" s="30"/>
      <c r="C18" s="26" t="s">
        <v>26</v>
      </c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5"/>
      <c r="B19" s="30"/>
      <c r="C19" s="26" t="s">
        <v>8</v>
      </c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5"/>
      <c r="B20" s="30"/>
      <c r="C20" s="26" t="s">
        <v>66</v>
      </c>
      <c r="D20" s="65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5"/>
      <c r="B21" s="30"/>
      <c r="C21" s="26" t="s">
        <v>67</v>
      </c>
      <c r="D21" s="6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5"/>
      <c r="B22" s="30"/>
      <c r="C22" s="33" t="s">
        <v>68</v>
      </c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5"/>
      <c r="B23" s="30"/>
      <c r="C23" s="33" t="s">
        <v>69</v>
      </c>
      <c r="D23" s="5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.75" customHeight="1">
      <c r="A24" s="25"/>
      <c r="B24" s="30"/>
      <c r="C24" s="33" t="s">
        <v>70</v>
      </c>
      <c r="D24" s="5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" customHeight="1">
      <c r="A25" s="23" t="s">
        <v>24</v>
      </c>
      <c r="B25" s="30">
        <v>690</v>
      </c>
      <c r="C25" s="23" t="s">
        <v>37</v>
      </c>
      <c r="D25" s="58">
        <v>690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" customHeight="1">
      <c r="A26" s="25" t="s">
        <v>84</v>
      </c>
      <c r="B26" s="30">
        <v>0</v>
      </c>
      <c r="C26" s="26" t="s">
        <v>71</v>
      </c>
      <c r="D26" s="30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0" customHeight="1">
      <c r="A27" s="67" t="s">
        <v>85</v>
      </c>
      <c r="B27" s="30">
        <v>0</v>
      </c>
      <c r="C27" s="30"/>
      <c r="D27" s="30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67" t="s">
        <v>86</v>
      </c>
      <c r="B28" s="30"/>
      <c r="C28" s="30"/>
      <c r="D28" s="3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67" t="s">
        <v>87</v>
      </c>
      <c r="B29" s="30"/>
      <c r="C29" s="30"/>
      <c r="D29" s="3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23" t="s">
        <v>22</v>
      </c>
      <c r="B30" s="30">
        <v>0</v>
      </c>
      <c r="C30" s="23" t="s">
        <v>25</v>
      </c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ht="27" customHeight="1">
      <c r="A31" s="61"/>
      <c r="B31" s="62"/>
      <c r="C31" s="63"/>
      <c r="D31" s="6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view="pageBreakPreview" zoomScale="85" zoomScaleNormal="130" zoomScaleSheetLayoutView="85" zoomScalePageLayoutView="0" workbookViewId="0" topLeftCell="A13">
      <selection activeCell="A12" sqref="A1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8" t="s">
        <v>94</v>
      </c>
    </row>
    <row r="2" spans="1:5" s="6" customFormat="1" ht="34.5" customHeight="1">
      <c r="A2" s="5" t="s">
        <v>104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88" t="s">
        <v>29</v>
      </c>
      <c r="B4" s="32" t="s">
        <v>27</v>
      </c>
      <c r="C4" s="32"/>
      <c r="D4" s="32"/>
      <c r="E4" s="9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7"/>
      <c r="B5" s="12" t="s">
        <v>7</v>
      </c>
      <c r="C5" s="12" t="s">
        <v>4</v>
      </c>
      <c r="D5" s="12" t="s">
        <v>21</v>
      </c>
      <c r="E5" s="9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0" t="s">
        <v>40</v>
      </c>
      <c r="B6" s="78">
        <v>690</v>
      </c>
      <c r="C6" s="78">
        <v>240</v>
      </c>
      <c r="D6" s="30">
        <v>450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79" t="s">
        <v>97</v>
      </c>
      <c r="B7" s="78">
        <v>590</v>
      </c>
      <c r="C7" s="78">
        <v>240</v>
      </c>
      <c r="D7" s="30">
        <v>350</v>
      </c>
      <c r="E7" s="37"/>
    </row>
    <row r="8" spans="1:5" ht="34.5" customHeight="1">
      <c r="A8" s="80" t="s">
        <v>98</v>
      </c>
      <c r="B8" s="78">
        <v>590</v>
      </c>
      <c r="C8" s="78">
        <v>240</v>
      </c>
      <c r="D8" s="30">
        <v>350</v>
      </c>
      <c r="E8" s="37"/>
    </row>
    <row r="9" spans="1:5" ht="34.5" customHeight="1">
      <c r="A9" s="81" t="s">
        <v>99</v>
      </c>
      <c r="B9" s="78">
        <v>20</v>
      </c>
      <c r="C9" s="78">
        <v>20</v>
      </c>
      <c r="D9" s="30"/>
      <c r="E9" s="37"/>
    </row>
    <row r="10" spans="1:5" ht="34.5" customHeight="1">
      <c r="A10" s="79" t="s">
        <v>100</v>
      </c>
      <c r="B10" s="78">
        <v>570</v>
      </c>
      <c r="C10" s="78">
        <v>220</v>
      </c>
      <c r="D10" s="30">
        <v>350</v>
      </c>
      <c r="E10" s="37"/>
    </row>
    <row r="11" spans="1:5" ht="34.5" customHeight="1">
      <c r="A11" s="82" t="s">
        <v>101</v>
      </c>
      <c r="B11" s="78">
        <v>100</v>
      </c>
      <c r="C11" s="78"/>
      <c r="D11" s="30">
        <v>100</v>
      </c>
      <c r="E11" s="37"/>
    </row>
    <row r="12" spans="1:5" ht="34.5" customHeight="1">
      <c r="A12" s="82" t="s">
        <v>111</v>
      </c>
      <c r="B12" s="78">
        <v>100</v>
      </c>
      <c r="C12" s="78"/>
      <c r="D12" s="30">
        <v>100</v>
      </c>
      <c r="E12" s="37"/>
    </row>
    <row r="13" spans="1:5" ht="34.5" customHeight="1">
      <c r="A13" s="82" t="s">
        <v>112</v>
      </c>
      <c r="B13" s="78">
        <v>100</v>
      </c>
      <c r="C13" s="78"/>
      <c r="D13" s="30">
        <v>100</v>
      </c>
      <c r="E13" s="37"/>
    </row>
    <row r="14" spans="1:5" ht="34.5" customHeight="1">
      <c r="A14" s="40"/>
      <c r="B14" s="38"/>
      <c r="C14" s="30"/>
      <c r="D14" s="30"/>
      <c r="E14" s="37"/>
    </row>
    <row r="15" spans="1:5" ht="34.5" customHeight="1">
      <c r="A15" s="40"/>
      <c r="B15" s="38"/>
      <c r="C15" s="30"/>
      <c r="D15" s="30"/>
      <c r="E15" s="37"/>
    </row>
    <row r="16" spans="1:5" ht="34.5" customHeight="1">
      <c r="A16" s="40"/>
      <c r="B16" s="38"/>
      <c r="C16" s="30"/>
      <c r="D16" s="30"/>
      <c r="E16" s="37"/>
    </row>
    <row r="17" spans="1:5" ht="34.5" customHeight="1">
      <c r="A17" s="40"/>
      <c r="B17" s="38"/>
      <c r="C17" s="30"/>
      <c r="D17" s="30"/>
      <c r="E17" s="37"/>
    </row>
    <row r="18" spans="1:5" ht="34.5" customHeight="1">
      <c r="A18" s="40"/>
      <c r="B18" s="38"/>
      <c r="C18" s="30"/>
      <c r="D18" s="30"/>
      <c r="E18" s="37"/>
    </row>
    <row r="19" spans="1:5" ht="34.5" customHeight="1">
      <c r="A19" s="40"/>
      <c r="B19" s="38"/>
      <c r="C19" s="30"/>
      <c r="D19" s="30"/>
      <c r="E19" s="37"/>
    </row>
    <row r="20" spans="1:5" ht="34.5" customHeight="1">
      <c r="A20" s="40"/>
      <c r="B20" s="38"/>
      <c r="C20" s="30"/>
      <c r="D20" s="30"/>
      <c r="E20" s="37"/>
    </row>
    <row r="21" spans="1:5" ht="34.5" customHeight="1">
      <c r="A21" s="40"/>
      <c r="B21" s="38"/>
      <c r="C21" s="30"/>
      <c r="D21" s="30"/>
      <c r="E21" s="37"/>
    </row>
    <row r="22" spans="1:5" ht="34.5" customHeight="1">
      <c r="A22" s="40"/>
      <c r="B22" s="38"/>
      <c r="C22" s="30"/>
      <c r="D22" s="30"/>
      <c r="E22" s="37"/>
    </row>
    <row r="23" spans="1:5" ht="34.5" customHeight="1">
      <c r="A23" s="40"/>
      <c r="B23" s="38"/>
      <c r="C23" s="30"/>
      <c r="D23" s="30"/>
      <c r="E23" s="37"/>
    </row>
    <row r="24" ht="27.75" customHeight="1">
      <c r="A24" s="61" t="s">
        <v>88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30" zoomScaleSheetLayoutView="85" zoomScalePageLayoutView="0" workbookViewId="0" topLeftCell="A7">
      <selection activeCell="H13" sqref="H13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68" t="s">
        <v>107</v>
      </c>
    </row>
    <row r="2" spans="1:243" ht="39.75" customHeight="1">
      <c r="A2" s="5" t="s">
        <v>103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108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8" t="s">
        <v>29</v>
      </c>
      <c r="B4" s="32" t="s">
        <v>27</v>
      </c>
      <c r="C4" s="32"/>
      <c r="D4" s="32"/>
      <c r="E4" s="9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8"/>
      <c r="B5" s="12" t="s">
        <v>7</v>
      </c>
      <c r="C5" s="12" t="s">
        <v>109</v>
      </c>
      <c r="D5" s="12" t="s">
        <v>110</v>
      </c>
      <c r="E5" s="9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40" t="s">
        <v>40</v>
      </c>
      <c r="B6" s="31">
        <v>240</v>
      </c>
      <c r="C6" s="31"/>
      <c r="D6" s="31">
        <v>240</v>
      </c>
      <c r="E6" s="3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41" t="s">
        <v>47</v>
      </c>
      <c r="B7" s="31">
        <v>240</v>
      </c>
      <c r="C7" s="31"/>
      <c r="D7" s="31">
        <v>240</v>
      </c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41" t="s">
        <v>48</v>
      </c>
      <c r="B8" s="31">
        <f>D8</f>
        <v>2.2</v>
      </c>
      <c r="C8" s="31"/>
      <c r="D8" s="31">
        <v>2.2</v>
      </c>
      <c r="E8" s="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41" t="s">
        <v>49</v>
      </c>
      <c r="B9" s="31">
        <f aca="true" t="shared" si="0" ref="B9:B16">D9</f>
        <v>8</v>
      </c>
      <c r="C9" s="31"/>
      <c r="D9" s="31">
        <v>8</v>
      </c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41" t="s">
        <v>51</v>
      </c>
      <c r="B10" s="31">
        <f t="shared" si="0"/>
        <v>0.3</v>
      </c>
      <c r="C10" s="31"/>
      <c r="D10" s="31">
        <v>0.3</v>
      </c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41" t="s">
        <v>50</v>
      </c>
      <c r="B11" s="31">
        <f t="shared" si="0"/>
        <v>3</v>
      </c>
      <c r="C11" s="31"/>
      <c r="D11" s="31">
        <v>3</v>
      </c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41" t="s">
        <v>106</v>
      </c>
      <c r="B12" s="31">
        <f t="shared" si="0"/>
        <v>1</v>
      </c>
      <c r="C12" s="31"/>
      <c r="D12" s="31">
        <v>1</v>
      </c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41" t="s">
        <v>113</v>
      </c>
      <c r="B13" s="31">
        <f t="shared" si="0"/>
        <v>3.5</v>
      </c>
      <c r="C13" s="31"/>
      <c r="D13" s="31">
        <v>3.5</v>
      </c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41" t="s">
        <v>114</v>
      </c>
      <c r="B14" s="31">
        <f t="shared" si="0"/>
        <v>5</v>
      </c>
      <c r="C14" s="31"/>
      <c r="D14" s="31">
        <v>5</v>
      </c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41" t="s">
        <v>115</v>
      </c>
      <c r="B15" s="31">
        <f t="shared" si="0"/>
        <v>155</v>
      </c>
      <c r="C15" s="31"/>
      <c r="D15" s="31">
        <v>155</v>
      </c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41" t="s">
        <v>116</v>
      </c>
      <c r="B16" s="31">
        <f t="shared" si="0"/>
        <v>62</v>
      </c>
      <c r="C16" s="31"/>
      <c r="D16" s="31">
        <v>62</v>
      </c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5" ht="34.5" customHeight="1">
      <c r="A17" s="40"/>
      <c r="B17" s="31"/>
      <c r="C17" s="31"/>
      <c r="D17" s="31"/>
      <c r="E17" s="39"/>
    </row>
    <row r="18" ht="29.25" customHeight="1">
      <c r="A18" s="61" t="s">
        <v>89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view="pageBreakPreview" zoomScale="85" zoomScaleSheetLayoutView="85" workbookViewId="0" topLeftCell="A1">
      <selection activeCell="H14" sqref="H14"/>
    </sheetView>
  </sheetViews>
  <sheetFormatPr defaultColWidth="9.16015625" defaultRowHeight="27.75" customHeight="1"/>
  <cols>
    <col min="1" max="1" width="60.16015625" style="10" customWidth="1"/>
    <col min="2" max="4" width="19.33203125" style="10" customWidth="1"/>
    <col min="5" max="5" width="25" style="10" customWidth="1"/>
    <col min="6" max="243" width="7.66015625" style="10" customWidth="1"/>
  </cols>
  <sheetData>
    <row r="1" ht="27.75" customHeight="1">
      <c r="A1" s="68" t="s">
        <v>117</v>
      </c>
    </row>
    <row r="2" spans="1:5" s="6" customFormat="1" ht="34.5" customHeight="1">
      <c r="A2" s="5" t="s">
        <v>118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88" t="s">
        <v>29</v>
      </c>
      <c r="B4" s="32" t="s">
        <v>27</v>
      </c>
      <c r="C4" s="32"/>
      <c r="D4" s="32"/>
      <c r="E4" s="9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7"/>
      <c r="B5" s="12" t="s">
        <v>7</v>
      </c>
      <c r="C5" s="12" t="s">
        <v>4</v>
      </c>
      <c r="D5" s="12" t="s">
        <v>21</v>
      </c>
      <c r="E5" s="9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99" t="s">
        <v>119</v>
      </c>
      <c r="B6" s="38"/>
      <c r="C6" s="30"/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1" t="s">
        <v>120</v>
      </c>
      <c r="B7" s="38"/>
      <c r="C7" s="30"/>
      <c r="D7" s="30"/>
      <c r="E7" s="37"/>
    </row>
    <row r="8" spans="1:5" ht="34.5" customHeight="1">
      <c r="A8" s="100"/>
      <c r="B8" s="38"/>
      <c r="C8" s="30"/>
      <c r="D8" s="30"/>
      <c r="E8" s="37"/>
    </row>
    <row r="9" spans="1:5" ht="34.5" customHeight="1">
      <c r="A9" s="101"/>
      <c r="B9" s="38"/>
      <c r="C9" s="30"/>
      <c r="D9" s="30"/>
      <c r="E9" s="37"/>
    </row>
    <row r="10" spans="1:5" ht="34.5" customHeight="1">
      <c r="A10" s="99"/>
      <c r="B10" s="38"/>
      <c r="C10" s="30"/>
      <c r="D10" s="30"/>
      <c r="E10" s="37"/>
    </row>
    <row r="11" spans="1:5" ht="34.5" customHeight="1">
      <c r="A11" s="25"/>
      <c r="B11" s="38"/>
      <c r="C11" s="30"/>
      <c r="D11" s="30"/>
      <c r="E11" s="37"/>
    </row>
    <row r="12" spans="1:5" ht="34.5" customHeight="1">
      <c r="A12" s="100"/>
      <c r="B12" s="38"/>
      <c r="C12" s="30"/>
      <c r="D12" s="30"/>
      <c r="E12" s="37"/>
    </row>
    <row r="13" spans="1:5" ht="34.5" customHeight="1">
      <c r="A13" s="101"/>
      <c r="B13" s="38"/>
      <c r="C13" s="30"/>
      <c r="D13" s="30"/>
      <c r="E13" s="37"/>
    </row>
    <row r="14" spans="1:5" ht="34.5" customHeight="1">
      <c r="A14" s="99"/>
      <c r="B14" s="38"/>
      <c r="C14" s="30"/>
      <c r="D14" s="30"/>
      <c r="E14" s="37"/>
    </row>
    <row r="15" spans="1:5" ht="34.5" customHeight="1">
      <c r="A15" s="99"/>
      <c r="B15" s="38"/>
      <c r="C15" s="30"/>
      <c r="D15" s="30"/>
      <c r="E15" s="37"/>
    </row>
    <row r="16" spans="1:5" ht="34.5" customHeight="1">
      <c r="A16" s="99"/>
      <c r="B16" s="38"/>
      <c r="C16" s="30"/>
      <c r="D16" s="30"/>
      <c r="E16" s="37"/>
    </row>
    <row r="17" ht="27.75" customHeight="1">
      <c r="A17" s="61" t="s">
        <v>88</v>
      </c>
    </row>
  </sheetData>
  <mergeCells count="2">
    <mergeCell ref="A4:A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BreakPreview" zoomScale="85" zoomScaleSheetLayoutView="85" workbookViewId="0" topLeftCell="A1">
      <selection activeCell="J18" sqref="J18"/>
    </sheetView>
  </sheetViews>
  <sheetFormatPr defaultColWidth="12" defaultRowHeight="11.25"/>
  <cols>
    <col min="1" max="1" width="21.83203125" style="103" customWidth="1"/>
    <col min="2" max="5" width="18" style="103" customWidth="1"/>
    <col min="6" max="6" width="27.66015625" style="103" customWidth="1"/>
    <col min="7" max="16384" width="12" style="103" customWidth="1"/>
  </cols>
  <sheetData>
    <row r="1" spans="1:6" ht="44.25" customHeight="1">
      <c r="A1" s="68" t="s">
        <v>121</v>
      </c>
      <c r="B1" s="102"/>
      <c r="C1" s="102"/>
      <c r="D1" s="102"/>
      <c r="E1" s="102"/>
      <c r="F1" s="102"/>
    </row>
    <row r="2" spans="1:6" ht="42" customHeight="1">
      <c r="A2" s="104" t="s">
        <v>122</v>
      </c>
      <c r="B2" s="104"/>
      <c r="C2" s="104"/>
      <c r="D2" s="104"/>
      <c r="E2" s="104"/>
      <c r="F2" s="104"/>
    </row>
    <row r="3" spans="1:6" ht="24" customHeight="1">
      <c r="A3" s="105"/>
      <c r="B3" s="105"/>
      <c r="C3" s="105"/>
      <c r="D3" s="105"/>
      <c r="E3" s="105"/>
      <c r="F3" s="105"/>
    </row>
    <row r="4" spans="1:6" ht="24" customHeight="1">
      <c r="A4" s="106"/>
      <c r="B4" s="106"/>
      <c r="C4" s="106"/>
      <c r="D4" s="106"/>
      <c r="E4" s="106"/>
      <c r="F4" s="107" t="s">
        <v>123</v>
      </c>
    </row>
    <row r="5" spans="1:9" ht="64.5" customHeight="1">
      <c r="A5" s="108" t="s">
        <v>124</v>
      </c>
      <c r="B5" s="109" t="s">
        <v>125</v>
      </c>
      <c r="C5" s="108" t="s">
        <v>126</v>
      </c>
      <c r="D5" s="108"/>
      <c r="E5" s="108"/>
      <c r="F5" s="108" t="s">
        <v>127</v>
      </c>
      <c r="H5" s="110"/>
      <c r="I5" s="110"/>
    </row>
    <row r="6" spans="1:9" ht="64.5" customHeight="1">
      <c r="A6" s="108"/>
      <c r="B6" s="109"/>
      <c r="C6" s="111" t="s">
        <v>128</v>
      </c>
      <c r="D6" s="112" t="s">
        <v>129</v>
      </c>
      <c r="E6" s="112" t="s">
        <v>130</v>
      </c>
      <c r="F6" s="108"/>
      <c r="H6" s="113"/>
      <c r="I6" s="110"/>
    </row>
    <row r="7" spans="1:9" ht="64.5" customHeight="1">
      <c r="A7" s="111" t="s">
        <v>131</v>
      </c>
      <c r="B7" s="111"/>
      <c r="C7" s="111"/>
      <c r="D7" s="111"/>
      <c r="E7" s="111"/>
      <c r="F7" s="111"/>
      <c r="H7" s="110"/>
      <c r="I7" s="110"/>
    </row>
    <row r="8" spans="1:6" ht="51" customHeight="1">
      <c r="A8" s="114" t="s">
        <v>132</v>
      </c>
      <c r="B8" s="106"/>
      <c r="C8" s="106"/>
      <c r="D8" s="106"/>
      <c r="E8" s="106"/>
      <c r="F8" s="106"/>
    </row>
  </sheetData>
  <mergeCells count="5">
    <mergeCell ref="A2:F2"/>
    <mergeCell ref="A5:A6"/>
    <mergeCell ref="B5:B6"/>
    <mergeCell ref="C5:E5"/>
    <mergeCell ref="F5:F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冯想(拟稿)</cp:lastModifiedBy>
  <cp:lastPrinted>2017-02-22T05:05:08Z</cp:lastPrinted>
  <dcterms:created xsi:type="dcterms:W3CDTF">2016-02-18T02:32:40Z</dcterms:created>
  <dcterms:modified xsi:type="dcterms:W3CDTF">2017-02-22T07:55:42Z</dcterms:modified>
  <cp:category/>
  <cp:version/>
  <cp:contentType/>
  <cp:contentStatus/>
</cp:coreProperties>
</file>